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65"/>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DET!$1:$1</definedName>
  </definedNames>
  <calcPr calcId="152511"/>
  <customWorkbookViews>
    <customWorkbookView name="CMS_DU - Personal View" guid="{3A33774C-7AE5-41ED-A86B-F73DB4D61463}" mergeInterval="0" personalView="1" maximized="1" xWindow="1" yWindow="1" windowWidth="1276" windowHeight="806" activeSheetId="3"/>
  </customWorkbookViews>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<sst xmlns="http://schemas.openxmlformats.org/spreadsheetml/2006/main" count="489" uniqueCount="335">
  <si>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</si>
  <si>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</si>
  <si>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</si>
  <si>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</si>
  <si>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</si>
  <si>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</si>
  <si>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</si>
  <si>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</si>
  <si>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</si>
  <si>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</si>
  <si>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</si>
  <si>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</si>
  <si>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</si>
  <si>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</si>
  <si>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</si>
  <si>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</si>
  <si>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</si>
  <si>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</si>
  <si>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</si>
  <si>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</si>
  <si>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</si>
  <si>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</si>
  <si>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</si>
  <si>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</si>
  <si>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</si>
  <si>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</si>
  <si>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</si>
  <si>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</si>
  <si>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</si>
  <si>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</si>
  <si>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</si>
  <si>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</si>
  <si>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</si>
  <si>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</si>
  <si>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</si>
  <si>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</si>
  <si>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</si>
  <si>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</si>
  <si>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</si>
  <si>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</si>
  <si>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</si>
  <si>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</si>
  <si>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</si>
  <si>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</si>
  <si>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</si>
  <si>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</si>
  <si>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</si>
  <si>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</si>
  <si>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</si>
  <si>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</si>
  <si>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</si>
  <si>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</si>
  <si>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</si>
  <si>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</si>
  <si>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</si>
  <si>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</si>
  <si>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</si>
  <si>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</si>
  <si>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</si>
  <si>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</si>
  <si>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</si>
  <si>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99 - 99</t>
  </si>
  <si>
    <t>9(1)</t>
  </si>
  <si>
    <t xml:space="preserve">1 = M
2=F                                                                                                   </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</si>
  <si>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</si>
  <si>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</si>
  <si>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</si>
  <si>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</si>
  <si>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</si>
  <si>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</si>
  <si>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</si>
  <si>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</si>
  <si>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</si>
  <si>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</si>
  <si>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</si>
  <si>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</si>
  <si>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</si>
  <si>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</si>
  <si>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</si>
  <si>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</si>
  <si>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</si>
  <si>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</si>
  <si>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</si>
  <si>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</si>
  <si>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</si>
  <si>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</si>
  <si>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</si>
  <si>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</si>
  <si>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</si>
  <si>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</si>
  <si>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</si>
  <si>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</si>
  <si>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</si>
  <si>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</si>
  <si>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</si>
  <si>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</si>
  <si>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</si>
  <si>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</si>
  <si>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</si>
  <si>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</si>
  <si>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</si>
  <si>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Amount the pharmacy is paid
for the drug itself. Dispensing
fees or other costs are not
included in this amount.</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</si>
  <si>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</si>
  <si>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</si>
  <si>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</si>
  <si>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</si>
  <si>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</si>
  <si>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</si>
  <si>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</si>
  <si>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</si>
  <si>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</si>
  <si>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</si>
  <si>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</si>
  <si>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</si>
  <si>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</si>
  <si>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</si>
  <si>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</si>
  <si>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</si>
  <si>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</si>
  <si>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</si>
  <si>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</si>
  <si>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</si>
  <si>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</si>
  <si>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</si>
  <si>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</si>
  <si>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</si>
  <si>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</si>
  <si>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</si>
  <si>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</si>
  <si>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</si>
  <si>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</si>
  <si>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CORRECTED HICN</t>
  </si>
  <si>
    <t>446 - 465</t>
  </si>
  <si>
    <t>The beneficiary HICN has changed according to CMS records.</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</si>
  <si>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</si>
  <si>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</si>
  <si>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</si>
  <si>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</si>
  <si>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</si>
  <si>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</si>
  <si>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</si>
  <si>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</si>
  <si>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</si>
  <si>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</si>
  <si>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</si>
  <si>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</si>
  <si>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</si>
  <si>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</si>
  <si>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</si>
  <si>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</si>
  <si>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</si>
  <si>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</si>
  <si>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</si>
  <si>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</si>
  <si>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</si>
  <si>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</si>
  <si>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</si>
  <si>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</si>
  <si>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</si>
  <si>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</si>
  <si>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</si>
  <si>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</si>
  <si>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</si>
  <si>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</si>
  <si>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</si>
  <si>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</si>
  <si>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</si>
  <si>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</si>
  <si>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</si>
  <si>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</si>
  <si>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</si>
  <si>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</si>
  <si>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</si>
  <si>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</si>
  <si>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</si>
  <si>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</si>
  <si>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</si>
  <si>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</si>
  <si>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</si>
  <si>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</si>
  <si>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</si>
  <si>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</si>
  <si>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</si>
  <si>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</si>
  <si>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</si>
  <si>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</si>
  <si>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</si>
  <si>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</si>
  <si>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</si>
  <si>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</si>
  <si>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</si>
  <si>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</si>
  <si>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</si>
  <si>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</si>
  <si>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</si>
  <si>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</si>
  <si>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</si>
  <si>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</si>
  <si>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</si>
  <si>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</si>
  <si>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</si>
  <si>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</si>
  <si>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</si>
  <si>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</si>
  <si>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</si>
  <si>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</si>
  <si>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</si>
  <si>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</si>
  <si>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</si>
  <si>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</si>
  <si>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</si>
  <si>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</si>
  <si>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</si>
  <si>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</si>
  <si>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</si>
  <si>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</si>
  <si>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</si>
  <si>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</si>
  <si>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</si>
  <si>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</si>
  <si>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</si>
  <si>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</si>
  <si>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</si>
  <si>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</si>
  <si>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</si>
  <si>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</si>
  <si>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</si>
  <si>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</si>
  <si>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</si>
  <si>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</si>
  <si>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</si>
  <si>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</si>
  <si>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</si>
  <si>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</si>
  <si>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</si>
  <si>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</si>
  <si>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</si>
  <si>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</si>
  <si>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</si>
  <si>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</si>
  <si>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</si>
  <si>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</si>
  <si>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</si>
  <si>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</si>
  <si>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</si>
  <si>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</si>
  <si>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</si>
  <si>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</si>
  <si>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</si>
  <si>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</si>
  <si>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 xml:space="preserve">CCYYMMDD                                   Optional field </t>
  </si>
  <si>
    <t>Coverage status of the drug under Part D and/or the PBP.
C = Covered
E = Supplemental drugs (reported by Enhanced Alternative plans only)
O = Over-the-counter drugs</t>
  </si>
  <si>
    <t>PATIENT GENDER CODE</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</si>
  <si>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</si>
  <si>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</si>
  <si>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</si>
  <si>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</si>
  <si>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</si>
  <si>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</si>
  <si>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</si>
  <si>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</si>
  <si>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</si>
  <si>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CCYYMMDD. The date the 
plan paid the pharmacy for
the prescription drug. 
Mandatory for Fallback plans.
Optional for all other plans.</t>
  </si>
  <si>
    <t>9(12)</t>
  </si>
  <si>
    <t>On PDEs with DOS on or after January 1, 2011, must be blank. On PDEs with DOS prior to January 1, 2011, valid values are:                                         Blank = Not Specified
P = Partial Fill
C = Completion of Partial Fill</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</si>
  <si>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</si>
  <si>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</si>
  <si>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</si>
  <si>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</si>
  <si>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</si>
  <si>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</si>
  <si>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</si>
  <si>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</si>
  <si>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</si>
  <si>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</si>
  <si>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</si>
  <si>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</si>
  <si>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</si>
  <si>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</si>
  <si>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</si>
  <si>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</si>
  <si>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</si>
  <si>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</si>
  <si>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</si>
  <si>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</si>
  <si>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</si>
  <si>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</si>
  <si>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</si>
  <si>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</si>
  <si>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Optional for PDEs with DOS January 1, 2011 and forward.  Mandatory on PDEs with DOS prior to January 1, 2011.                       Valid values are                                        A = Attachment Point met on this event
C = Above Attachment Point 
Blank = Attachment Point not met</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</si>
  <si>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</si>
  <si>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</si>
  <si>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</si>
  <si>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</si>
  <si>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</si>
  <si>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</si>
  <si>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</si>
  <si>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field length of 12 will be implemented in DDPS on  
January 1, 2011 in anticipation of the implementation of the NCPDP D.0 standard in 2012 .  Field will be right justified and filled with 5 leading zeroes.  Applies to all PDEs submitted January 1, 2011 and after.  
</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</si>
  <si>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</si>
  <si>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</si>
  <si>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</si>
  <si>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</si>
  <si>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</si>
  <si>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</si>
  <si>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</si>
  <si>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</si>
  <si>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Alternate Service Provider ID Qualifier cross-referenced
by CMS to the Service
Provider ID submitted on the
PDE.
'01' - NPI (if Service Provider ID Qualifer submitted on PDE is '07' - NCPDP Provider ID)
'07' - NCPDP Provider ID (if the Service Provider ID Qualifier submitted on PDE is '01' - NPI) </t>
  </si>
  <si>
    <t xml:space="preserve">Indicates if the drug is on the plan's formulary.
F - Formulary
N - Non-Formulary                                           
Required on PDEs with DOS January 1, 2011 and forward.  On PDEs with DOS prior to January 1, 2011, must be blank.  Applies to covered drugs only.
</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</si>
  <si>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</si>
  <si>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Formulary tier in which the sponsor adjudicated the claim.  Values = 1-6 or space.  Required on PDEs with DOS January 1, 2011 and forward.  On PDEs with DOS prior to January 1, 2011, must be blank.  Applies to covered drugs only.</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</si>
  <si>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</si>
  <si>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</si>
  <si>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</si>
  <si>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</si>
  <si>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</si>
  <si>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</si>
  <si>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</si>
  <si>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</si>
  <si>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</si>
  <si>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</si>
  <si>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</si>
  <si>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</si>
  <si>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</si>
  <si>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</si>
  <si>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</si>
  <si>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r>
      <t xml:space="preserve">The type of prescriber identifier used in field 23.                                               
Prior to January 1, 2013: 
01 = National Provider Identifier (NPI)
06 = UPIN
08 = State License Number
12 = Drug Enforcement Administration (DEA) number </t>
    </r>
    <r>
      <rPr>
        <sz val="9"/>
        <color indexed="8"/>
        <rFont val="Times New Roman"/>
        <family val="1"/>
      </rPr>
      <t xml:space="preserve">
Mandatory for standard format.              
Mandatory for Non-Standard Format with DOS =&gt; 1/1/2012                                
For DOS &lt;1/1/2012, Optional when Non-Standard  Format Code = "B", "C", "P", or "X" but must be valid value if present.
                                                                                                                                                                                         As of January 1, 2013, 01 = NPI is mandatory for all formats                                                                                                                                                                </t>
    </r>
  </si>
  <si>
    <t>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For COB PDEs,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</si>
  <si>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</si>
  <si>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For COB PDEs, can be spaces or any of the valid values listed above.</t>
  </si>
  <si>
    <t>OAP Indicator</t>
  </si>
  <si>
    <t>Type of Fill Code</t>
  </si>
  <si>
    <t>This is a placeholder field related to Prescriber ID editing. Field should be blank until further notice.</t>
  </si>
  <si>
    <r>
      <t xml:space="preserve">This code will assist CMS to track the reason for an adjustment or deletion.   Accepted values are dependent upon the qualifier submitted in field 57
</t>
    </r>
    <r>
      <rPr>
        <u/>
        <sz val="9"/>
        <color rgb="FFFF0000"/>
        <rFont val="Times New Roman"/>
        <family val="1"/>
      </rPr>
      <t>Where qualifier...</t>
    </r>
    <r>
      <rPr>
        <sz val="9"/>
        <color rgb="FFFF0000"/>
        <rFont val="Times New Roman"/>
        <family val="1"/>
      </rPr>
      <t xml:space="preserve">    </t>
    </r>
    <r>
      <rPr>
        <u/>
        <sz val="9"/>
        <color rgb="FFFF0000"/>
        <rFont val="Times New Roman"/>
        <family val="1"/>
      </rPr>
      <t>Accepted value is:</t>
    </r>
    <r>
      <rPr>
        <sz val="9"/>
        <color rgb="FFFF0000"/>
        <rFont val="Times New Roman"/>
        <family val="1"/>
      </rPr>
      <t xml:space="preserve">
2                            'OFM', 'RAC', or 'MEDIC' </t>
    </r>
    <r>
      <rPr>
        <vertAlign val="superscript"/>
        <sz val="9"/>
        <color rgb="FFFF0000"/>
        <rFont val="Times New Roman"/>
        <family val="1"/>
      </rPr>
      <t>*</t>
    </r>
    <r>
      <rPr>
        <sz val="9"/>
        <color rgb="FFFF0000"/>
        <rFont val="Times New Roman"/>
        <family val="1"/>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</si>
  <si>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</si>
  <si>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r>
      <t xml:space="preserve">This is a placeholder field related to Prescriber ID editing. Field should be blank until further notice.
</t>
    </r>
    <r>
      <rPr>
        <b/>
        <sz val="9"/>
        <rFont val="Times New Roman"/>
        <family val="1"/>
      </rPr>
      <t>Note: This replaced Gap Discount Plan Override Code on 5/15/2016.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</si>
</sst>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sz val="10"/>
      <name val="Arial"/>
      <family val="2"/>
    </font>
    <font>
      <sz val="9"/>
      <name val="Times New Roman"/>
      <family val="1"/>
    </font>
    <font>
      <b/>
      <sz val="9"/>
      <name val="Times New Roman"/>
      <family val="1"/>
    </font>
    <font>
      <sz val="11"/>
      <name val="Calibri"/>
      <family val="2"/>
      <scheme val="minor"/>
    </font>
    <font>
      <sz val="10"/>
      <name val="Times New Roman"/>
      <family val="1"/>
    </font>
    <font>
      <sz val="10"/>
      <color theme="1"/>
      <name val="Arial"/>
      <family val="2"/>
    </font>
    <font>
      <sz val="9"/>
      <color theme="1"/>
      <name val="Times New Roman"/>
      <family val="1"/>
    </font>
    <font>
      <sz val="9"/>
      <color rgb="FFFF0000"/>
      <name val="Times New Roman"/>
      <family val="1"/>
    </font>
    <font>
      <sz val="9"/>
      <color indexed="8"/>
      <name val="Times New Roman"/>
      <family val="1"/>
    </font>
    <font>
      <u/>
      <sz val="9"/>
      <color rgb="FFFF0000"/>
      <name val="Times New Roman"/>
      <family val="1"/>
    </font>
    <font>
      <vertAlign val="superscript"/>
      <sz val="9"/>
      <color rgb="FFFF0000"/>
      <name val="Times New Roman"/>
      <family val="1"/>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2" fillId="0" borderId="0"/>
    <xf numFmtId="0" fontId="2" fillId="0" borderId="0"/>
    <xf numFmtId="0" fontId="2" fillId="0" borderId="0"/>
  </cellStyleXfs>
  <cellXfs count="42">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49" fontId="2" fillId="0" borderId="4" xfId="0" applyNumberFormat="1" applyFont="1" applyBorder="1" applyAlignment="1">
      <alignment horizontal="center" vertical="top" wrapText="1"/>
    </xf>
    <xf numFmtId="0" fontId="2" fillId="0" borderId="4" xfId="0" applyFont="1" applyBorder="1" applyAlignment="1">
      <alignment horizontal="center" vertical="top" wrapText="1"/>
    </xf>
    <xf numFmtId="0" fontId="3" fillId="0" borderId="4" xfId="0" applyFont="1" applyFill="1" applyBorder="1" applyAlignment="1">
      <alignment vertical="top" wrapText="1"/>
    </xf>
    <xf numFmtId="0" fontId="7" fillId="0" borderId="1" xfId="0" applyFont="1" applyBorder="1"/>
    <xf numFmtId="0" fontId="5" fillId="0" borderId="0" xfId="0" applyFont="1" applyFill="1"/>
    <xf numFmtId="0" fontId="3" fillId="0" borderId="3" xfId="0" applyFont="1" applyFill="1" applyBorder="1" applyAlignment="1">
      <alignment horizontal="center" vertical="top" wrapText="1"/>
    </xf>
    <xf numFmtId="16" fontId="3" fillId="0" borderId="1" xfId="0" quotePrefix="1"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4" xfId="0" applyNumberFormat="1" applyFont="1" applyFill="1" applyBorder="1" applyAlignment="1">
      <alignment vertical="top" wrapText="1"/>
    </xf>
    <xf numFmtId="0" fontId="3" fillId="0" borderId="4" xfId="0" applyFont="1" applyFill="1" applyBorder="1" applyAlignment="1">
      <alignment vertical="center" wrapText="1"/>
    </xf>
    <xf numFmtId="0" fontId="3" fillId="0" borderId="5" xfId="0" applyFont="1" applyFill="1" applyBorder="1" applyAlignment="1">
      <alignment horizontal="center" vertical="top" wrapText="1"/>
    </xf>
    <xf numFmtId="0" fontId="6" fillId="0" borderId="0" xfId="0" applyFont="1" applyFill="1"/>
    <xf numFmtId="0" fontId="2" fillId="0" borderId="0" xfId="0" applyFont="1" applyFill="1"/>
    <xf numFmtId="0" fontId="2" fillId="0" borderId="0" xfId="0" applyFont="1" applyFill="1" applyAlignment="1">
      <alignment horizontal="center"/>
    </xf>
    <xf numFmtId="0" fontId="1" fillId="3" borderId="2" xfId="0" applyFont="1" applyFill="1" applyBorder="1" applyAlignment="1">
      <alignment wrapText="1"/>
    </xf>
    <xf numFmtId="0" fontId="4" fillId="3" borderId="1" xfId="0" applyFont="1" applyFill="1" applyBorder="1" applyAlignment="1">
      <alignment horizontal="center" wrapText="1"/>
    </xf>
    <xf numFmtId="0" fontId="4" fillId="3" borderId="2" xfId="0" applyFont="1" applyFill="1" applyBorder="1" applyAlignment="1">
      <alignment wrapText="1"/>
    </xf>
    <xf numFmtId="0" fontId="4" fillId="3" borderId="2" xfId="0" applyFont="1" applyFill="1" applyBorder="1" applyAlignment="1">
      <alignment horizontal="center" wrapText="1"/>
    </xf>
    <xf numFmtId="0" fontId="3" fillId="0" borderId="7" xfId="0" applyFont="1" applyFill="1" applyBorder="1" applyAlignment="1">
      <alignment horizontal="center" vertical="top" wrapText="1"/>
    </xf>
    <xf numFmtId="0" fontId="3" fillId="0" borderId="7" xfId="0" applyFont="1" applyFill="1" applyBorder="1" applyAlignment="1">
      <alignment vertical="top" wrapText="1"/>
    </xf>
    <xf numFmtId="49" fontId="3" fillId="0" borderId="7" xfId="0" applyNumberFormat="1" applyFont="1" applyFill="1" applyBorder="1" applyAlignment="1">
      <alignment horizontal="center" vertical="top" wrapText="1"/>
    </xf>
    <xf numFmtId="16" fontId="3" fillId="0" borderId="3" xfId="0" quotePrefix="1"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49"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vertical="top" wrapText="1"/>
    </xf>
    <xf numFmtId="0" fontId="9" fillId="0" borderId="1"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4" xfId="4" applyFont="1" applyFill="1" applyBorder="1" applyAlignment="1">
      <alignment vertical="top" wrapText="1"/>
    </xf>
  </cellXfs>
  <cellStyles count="5">
    <cellStyle name="Normal" xfId="0" builtinId="0"/>
    <cellStyle name="Normal 2" xfId="2"/>
    <cellStyle name="Normal 3" xfId="1"/>
    <cellStyle name="Normal 3 2" xfId="4"/>
    <cellStyle name="Normal 5" xfId="3"/>
  </cellStyles>
  <dxfs count="0"/>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heetViews>
  <sheetFormatPr defaultRowHeight="26.25" customHeight="1" x14ac:dyDescent="0.25"/>
  <cols>
    <col min="1" max="1" width="6.5703125" customWidth="1"/>
    <col min="2" max="2" width="23.7109375" customWidth="1"/>
    <col min="3" max="3" width="14.28515625" customWidth="1"/>
    <col min="4" max="4" width="9.85546875" customWidth="1"/>
    <col min="5" max="5" width="8.7109375" customWidth="1"/>
    <col min="6" max="6" width="32.42578125" customWidth="1"/>
  </cols>
  <sheetData>
    <row r="1" spans="1:6" ht="26.25" customHeight="1" x14ac:dyDescent="0.25">
      <c r="A1" s="1" t="s">
        <v>0</v>
      </c>
      <c r="B1" s="2" t="s">
        <v>1</v>
      </c>
      <c r="C1" s="3" t="s">
        <v>2</v>
      </c>
      <c r="D1" s="3" t="s">
        <v>3</v>
      </c>
      <c r="E1" s="3" t="s">
        <v>4</v>
      </c>
      <c r="F1" s="2" t="s">
        <v>5</v>
      </c>
    </row>
    <row r="2" spans="1:6" ht="15" x14ac:dyDescent="0.25">
      <c r="A2" s="4">
        <v>1</v>
      </c>
      <c r="B2" s="5" t="s">
        <v>44</v>
      </c>
      <c r="C2" s="6" t="s">
        <v>6</v>
      </c>
      <c r="D2" s="7" t="s">
        <v>7</v>
      </c>
      <c r="E2" s="7">
        <v>3</v>
      </c>
      <c r="F2" s="5" t="s">
        <v>28</v>
      </c>
    </row>
    <row r="3" spans="1:6" ht="15" x14ac:dyDescent="0.25">
      <c r="A3" s="4">
        <v>2</v>
      </c>
      <c r="B3" s="5" t="s">
        <v>269</v>
      </c>
      <c r="C3" s="6" t="s">
        <v>29</v>
      </c>
      <c r="D3" s="7" t="s">
        <v>30</v>
      </c>
      <c r="E3" s="7">
        <v>6</v>
      </c>
      <c r="F3" s="5" t="s">
        <v>31</v>
      </c>
    </row>
    <row r="4" spans="1:6" ht="15" x14ac:dyDescent="0.25">
      <c r="A4" s="4">
        <v>3</v>
      </c>
      <c r="B4" s="5" t="s">
        <v>270</v>
      </c>
      <c r="C4" s="6" t="s">
        <v>32</v>
      </c>
      <c r="D4" s="7" t="str">
        <f>"X("&amp;E4&amp;")"</f>
        <v>X(10)</v>
      </c>
      <c r="E4" s="7">
        <v>10</v>
      </c>
      <c r="F4" s="5" t="s">
        <v>33</v>
      </c>
    </row>
    <row r="5" spans="1:6" ht="15" x14ac:dyDescent="0.25">
      <c r="A5" s="4">
        <v>4</v>
      </c>
      <c r="B5" s="5" t="s">
        <v>271</v>
      </c>
      <c r="C5" s="6" t="s">
        <v>34</v>
      </c>
      <c r="D5" s="7" t="s">
        <v>17</v>
      </c>
      <c r="E5" s="7">
        <v>8</v>
      </c>
      <c r="F5" s="5" t="s">
        <v>35</v>
      </c>
    </row>
    <row r="6" spans="1:6" ht="15" x14ac:dyDescent="0.25">
      <c r="A6" s="4">
        <v>5</v>
      </c>
      <c r="B6" s="5" t="s">
        <v>272</v>
      </c>
      <c r="C6" s="6" t="s">
        <v>36</v>
      </c>
      <c r="D6" s="7" t="s">
        <v>37</v>
      </c>
      <c r="E6" s="7">
        <v>4</v>
      </c>
      <c r="F6" s="9" t="s">
        <v>276</v>
      </c>
    </row>
    <row r="7" spans="1:6" ht="26.25" customHeight="1" x14ac:dyDescent="0.25">
      <c r="A7" s="4">
        <v>6</v>
      </c>
      <c r="B7" s="5" t="s">
        <v>273</v>
      </c>
      <c r="C7" s="6" t="s">
        <v>38</v>
      </c>
      <c r="D7" s="7" t="s">
        <v>17</v>
      </c>
      <c r="E7" s="7">
        <v>8</v>
      </c>
      <c r="F7" s="5" t="s">
        <v>18</v>
      </c>
    </row>
    <row r="8" spans="1:6" ht="26.25" customHeight="1" x14ac:dyDescent="0.25">
      <c r="A8" s="4">
        <v>7</v>
      </c>
      <c r="B8" s="5" t="s">
        <v>274</v>
      </c>
      <c r="C8" s="6" t="s">
        <v>39</v>
      </c>
      <c r="D8" s="7" t="s">
        <v>20</v>
      </c>
      <c r="E8" s="7">
        <v>6</v>
      </c>
      <c r="F8" s="5" t="s">
        <v>21</v>
      </c>
    </row>
    <row r="9" spans="1:6" ht="26.25" customHeight="1" x14ac:dyDescent="0.25">
      <c r="A9" s="4">
        <v>8</v>
      </c>
      <c r="B9" s="5" t="s">
        <v>275</v>
      </c>
      <c r="C9" s="6" t="s">
        <v>40</v>
      </c>
      <c r="D9" s="7" t="s">
        <v>13</v>
      </c>
      <c r="E9" s="7">
        <v>5</v>
      </c>
      <c r="F9" s="5" t="s">
        <v>23</v>
      </c>
    </row>
    <row r="10" spans="1:6" ht="15" x14ac:dyDescent="0.25">
      <c r="A10" s="4">
        <v>9</v>
      </c>
      <c r="B10" s="5" t="s">
        <v>24</v>
      </c>
      <c r="C10" s="6" t="s">
        <v>41</v>
      </c>
      <c r="D10" s="7" t="s">
        <v>42</v>
      </c>
      <c r="E10" s="7">
        <v>462</v>
      </c>
      <c r="F10" s="5" t="s">
        <v>27</v>
      </c>
    </row>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52" sqref="A52:XFD67"/>
    </sheetView>
  </sheetViews>
  <sheetFormatPr defaultRowHeight="15" x14ac:dyDescent="0.25"/>
  <cols>
    <col min="1" max="1" width="6.7109375" customWidth="1"/>
    <col min="2" max="2" width="23.85546875" customWidth="1"/>
    <col min="3" max="3" width="10.28515625" customWidth="1"/>
    <col min="4" max="4" width="9.42578125" customWidth="1"/>
    <col min="6" max="6" width="31.5703125" customWidth="1"/>
  </cols>
  <sheetData>
    <row r="1" spans="1:6" ht="26.25" x14ac:dyDescent="0.25">
      <c r="A1" s="1" t="s">
        <v>0</v>
      </c>
      <c r="B1" s="25" t="s">
        <v>1</v>
      </c>
      <c r="C1" s="3" t="s">
        <v>2</v>
      </c>
      <c r="D1" s="3" t="s">
        <v>3</v>
      </c>
      <c r="E1" s="3" t="s">
        <v>4</v>
      </c>
      <c r="F1" s="2" t="s">
        <v>5</v>
      </c>
    </row>
    <row r="2" spans="1:6" x14ac:dyDescent="0.25">
      <c r="A2" s="4">
        <v>1</v>
      </c>
      <c r="B2" s="5" t="s">
        <v>44</v>
      </c>
      <c r="C2" s="6" t="s">
        <v>6</v>
      </c>
      <c r="D2" s="7" t="s">
        <v>7</v>
      </c>
      <c r="E2" s="7">
        <v>3</v>
      </c>
      <c r="F2" s="5" t="s">
        <v>8</v>
      </c>
    </row>
    <row r="3" spans="1:6" x14ac:dyDescent="0.25">
      <c r="A3" s="4">
        <v>2</v>
      </c>
      <c r="B3" s="5" t="s">
        <v>46</v>
      </c>
      <c r="C3" s="6" t="s">
        <v>9</v>
      </c>
      <c r="D3" s="7" t="s">
        <v>10</v>
      </c>
      <c r="E3" s="7">
        <v>7</v>
      </c>
      <c r="F3" s="5" t="s">
        <v>11</v>
      </c>
    </row>
    <row r="4" spans="1:6" ht="25.5" x14ac:dyDescent="0.25">
      <c r="A4" s="4">
        <v>3</v>
      </c>
      <c r="B4" s="5" t="s">
        <v>277</v>
      </c>
      <c r="C4" s="6" t="s">
        <v>12</v>
      </c>
      <c r="D4" s="7" t="s">
        <v>13</v>
      </c>
      <c r="E4" s="7">
        <v>5</v>
      </c>
      <c r="F4" s="5" t="s">
        <v>14</v>
      </c>
    </row>
    <row r="5" spans="1:6" ht="25.5" x14ac:dyDescent="0.25">
      <c r="A5" s="4">
        <v>4</v>
      </c>
      <c r="B5" s="5" t="s">
        <v>278</v>
      </c>
      <c r="C5" s="6" t="s">
        <v>15</v>
      </c>
      <c r="D5" s="7" t="s">
        <v>7</v>
      </c>
      <c r="E5" s="7">
        <v>3</v>
      </c>
      <c r="F5" s="5" t="s">
        <v>279</v>
      </c>
    </row>
    <row r="6" spans="1:6" ht="25.5" x14ac:dyDescent="0.25">
      <c r="A6" s="4">
        <v>5</v>
      </c>
      <c r="B6" s="5" t="s">
        <v>273</v>
      </c>
      <c r="C6" s="6" t="s">
        <v>16</v>
      </c>
      <c r="D6" s="7" t="s">
        <v>17</v>
      </c>
      <c r="E6" s="7">
        <v>8</v>
      </c>
      <c r="F6" s="5" t="s">
        <v>18</v>
      </c>
    </row>
    <row r="7" spans="1:6" x14ac:dyDescent="0.25">
      <c r="A7" s="4">
        <v>6</v>
      </c>
      <c r="B7" s="5" t="s">
        <v>274</v>
      </c>
      <c r="C7" s="6" t="s">
        <v>19</v>
      </c>
      <c r="D7" s="7" t="s">
        <v>20</v>
      </c>
      <c r="E7" s="7">
        <v>6</v>
      </c>
      <c r="F7" s="5" t="s">
        <v>21</v>
      </c>
    </row>
    <row r="8" spans="1:6" ht="38.25" x14ac:dyDescent="0.25">
      <c r="A8" s="4">
        <v>7</v>
      </c>
      <c r="B8" s="5" t="s">
        <v>275</v>
      </c>
      <c r="C8" s="6" t="s">
        <v>22</v>
      </c>
      <c r="D8" s="7" t="s">
        <v>13</v>
      </c>
      <c r="E8" s="7">
        <v>5</v>
      </c>
      <c r="F8" s="5" t="s">
        <v>23</v>
      </c>
    </row>
    <row r="9" spans="1:6" x14ac:dyDescent="0.25">
      <c r="A9" s="4">
        <v>8</v>
      </c>
      <c r="B9" s="5" t="s">
        <v>24</v>
      </c>
      <c r="C9" s="6" t="s">
        <v>25</v>
      </c>
      <c r="D9" s="7" t="s">
        <v>26</v>
      </c>
      <c r="E9" s="7">
        <v>475</v>
      </c>
      <c r="F9" s="5" t="s">
        <v>27</v>
      </c>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workbookViewId="0"/>
  </sheetViews>
  <sheetFormatPr defaultColWidth="9.140625" defaultRowHeight="15" x14ac:dyDescent="0.25"/>
  <cols>
    <col min="1" max="1" width="7.7109375" style="10" customWidth="1"/>
    <col min="2" max="2" width="24" style="10" customWidth="1"/>
    <col min="3" max="3" width="9.7109375" style="10" customWidth="1"/>
    <col min="4" max="4" width="9.140625" style="10"/>
    <col min="5" max="5" width="8.140625" style="10" customWidth="1"/>
    <col min="6" max="6" width="61.42578125" style="10" customWidth="1"/>
    <col min="7" max="16384" width="9.140625" style="10"/>
  </cols>
  <sheetData>
    <row r="1" spans="1:6" ht="24.75" x14ac:dyDescent="0.25">
      <c r="A1" s="26" t="s">
        <v>0</v>
      </c>
      <c r="B1" s="27" t="s">
        <v>1</v>
      </c>
      <c r="C1" s="28" t="s">
        <v>2</v>
      </c>
      <c r="D1" s="28" t="s">
        <v>3</v>
      </c>
      <c r="E1" s="28" t="s">
        <v>4</v>
      </c>
      <c r="F1" s="27" t="s">
        <v>43</v>
      </c>
    </row>
    <row r="2" spans="1:6" x14ac:dyDescent="0.25">
      <c r="A2" s="11">
        <v>1</v>
      </c>
      <c r="B2" s="8" t="s">
        <v>44</v>
      </c>
      <c r="C2" s="12" t="s">
        <v>45</v>
      </c>
      <c r="D2" s="13" t="s">
        <v>7</v>
      </c>
      <c r="E2" s="13">
        <v>3</v>
      </c>
      <c r="F2" s="8" t="s">
        <v>249</v>
      </c>
    </row>
    <row r="3" spans="1:6" x14ac:dyDescent="0.25">
      <c r="A3" s="11">
        <v>2</v>
      </c>
      <c r="B3" s="8" t="s">
        <v>46</v>
      </c>
      <c r="C3" s="14" t="s">
        <v>47</v>
      </c>
      <c r="D3" s="13" t="s">
        <v>10</v>
      </c>
      <c r="E3" s="13">
        <v>7</v>
      </c>
      <c r="F3" s="8" t="s">
        <v>11</v>
      </c>
    </row>
    <row r="4" spans="1:6" x14ac:dyDescent="0.25">
      <c r="A4" s="11">
        <v>3</v>
      </c>
      <c r="B4" s="8" t="s">
        <v>48</v>
      </c>
      <c r="C4" s="14" t="s">
        <v>49</v>
      </c>
      <c r="D4" s="13" t="s">
        <v>50</v>
      </c>
      <c r="E4" s="13">
        <v>40</v>
      </c>
      <c r="F4" s="8" t="s">
        <v>51</v>
      </c>
    </row>
    <row r="5" spans="1:6" ht="24" x14ac:dyDescent="0.25">
      <c r="A5" s="11">
        <v>4</v>
      </c>
      <c r="B5" s="8" t="s">
        <v>52</v>
      </c>
      <c r="C5" s="14" t="s">
        <v>53</v>
      </c>
      <c r="D5" s="13" t="s">
        <v>54</v>
      </c>
      <c r="E5" s="13">
        <v>20</v>
      </c>
      <c r="F5" s="8" t="s">
        <v>55</v>
      </c>
    </row>
    <row r="6" spans="1:6" x14ac:dyDescent="0.25">
      <c r="A6" s="11">
        <v>5</v>
      </c>
      <c r="B6" s="8" t="s">
        <v>56</v>
      </c>
      <c r="C6" s="14" t="s">
        <v>57</v>
      </c>
      <c r="D6" s="13" t="s">
        <v>54</v>
      </c>
      <c r="E6" s="13">
        <v>20</v>
      </c>
      <c r="F6" s="8" t="s">
        <v>58</v>
      </c>
    </row>
    <row r="7" spans="1:6" ht="24" x14ac:dyDescent="0.25">
      <c r="A7" s="11">
        <v>6</v>
      </c>
      <c r="B7" s="8" t="s">
        <v>59</v>
      </c>
      <c r="C7" s="14" t="s">
        <v>60</v>
      </c>
      <c r="D7" s="13" t="s">
        <v>17</v>
      </c>
      <c r="E7" s="13">
        <v>8</v>
      </c>
      <c r="F7" s="8" t="s">
        <v>250</v>
      </c>
    </row>
    <row r="8" spans="1:6" ht="24" x14ac:dyDescent="0.25">
      <c r="A8" s="11">
        <v>7</v>
      </c>
      <c r="B8" s="8" t="s">
        <v>252</v>
      </c>
      <c r="C8" s="14" t="s">
        <v>61</v>
      </c>
      <c r="D8" s="13" t="s">
        <v>62</v>
      </c>
      <c r="E8" s="13">
        <v>1</v>
      </c>
      <c r="F8" s="8" t="s">
        <v>63</v>
      </c>
    </row>
    <row r="9" spans="1:6" x14ac:dyDescent="0.25">
      <c r="A9" s="11">
        <v>8</v>
      </c>
      <c r="B9" s="8" t="s">
        <v>64</v>
      </c>
      <c r="C9" s="14" t="s">
        <v>65</v>
      </c>
      <c r="D9" s="13" t="s">
        <v>17</v>
      </c>
      <c r="E9" s="13">
        <v>8</v>
      </c>
      <c r="F9" s="8" t="s">
        <v>66</v>
      </c>
    </row>
    <row r="10" spans="1:6" ht="60" x14ac:dyDescent="0.25">
      <c r="A10" s="11">
        <v>9</v>
      </c>
      <c r="B10" s="8" t="s">
        <v>67</v>
      </c>
      <c r="C10" s="14" t="s">
        <v>68</v>
      </c>
      <c r="D10" s="13" t="s">
        <v>17</v>
      </c>
      <c r="E10" s="13">
        <v>8</v>
      </c>
      <c r="F10" s="8" t="s">
        <v>262</v>
      </c>
    </row>
    <row r="11" spans="1:6" ht="48" x14ac:dyDescent="0.25">
      <c r="A11" s="11">
        <v>10</v>
      </c>
      <c r="B11" s="8" t="s">
        <v>69</v>
      </c>
      <c r="C11" s="14" t="s">
        <v>194</v>
      </c>
      <c r="D11" s="13" t="s">
        <v>263</v>
      </c>
      <c r="E11" s="13">
        <v>12</v>
      </c>
      <c r="F11" s="8" t="s">
        <v>297</v>
      </c>
    </row>
    <row r="12" spans="1:6" x14ac:dyDescent="0.25">
      <c r="A12" s="11">
        <v>11</v>
      </c>
      <c r="B12" s="8" t="s">
        <v>24</v>
      </c>
      <c r="C12" s="14" t="s">
        <v>195</v>
      </c>
      <c r="D12" s="13" t="s">
        <v>71</v>
      </c>
      <c r="E12" s="13">
        <v>2</v>
      </c>
      <c r="F12" s="8" t="s">
        <v>27</v>
      </c>
    </row>
    <row r="13" spans="1:6" ht="144" x14ac:dyDescent="0.25">
      <c r="A13" s="11">
        <v>12</v>
      </c>
      <c r="B13" s="8" t="s">
        <v>72</v>
      </c>
      <c r="C13" s="14" t="s">
        <v>196</v>
      </c>
      <c r="D13" s="13" t="s">
        <v>73</v>
      </c>
      <c r="E13" s="13">
        <v>19</v>
      </c>
      <c r="F13" s="8" t="s">
        <v>253</v>
      </c>
    </row>
    <row r="14" spans="1:6" ht="120" x14ac:dyDescent="0.25">
      <c r="A14" s="11">
        <v>13</v>
      </c>
      <c r="B14" s="8" t="s">
        <v>74</v>
      </c>
      <c r="C14" s="14" t="s">
        <v>197</v>
      </c>
      <c r="D14" s="13" t="s">
        <v>71</v>
      </c>
      <c r="E14" s="13">
        <v>2</v>
      </c>
      <c r="F14" s="15" t="s">
        <v>296</v>
      </c>
    </row>
    <row r="15" spans="1:6" ht="144" x14ac:dyDescent="0.25">
      <c r="A15" s="11">
        <v>14</v>
      </c>
      <c r="B15" s="8" t="s">
        <v>75</v>
      </c>
      <c r="C15" s="14" t="s">
        <v>198</v>
      </c>
      <c r="D15" s="13" t="s">
        <v>76</v>
      </c>
      <c r="E15" s="13">
        <v>15</v>
      </c>
      <c r="F15" s="8" t="s">
        <v>292</v>
      </c>
    </row>
    <row r="16" spans="1:6" ht="24" x14ac:dyDescent="0.25">
      <c r="A16" s="11">
        <v>15</v>
      </c>
      <c r="B16" s="8" t="s">
        <v>77</v>
      </c>
      <c r="C16" s="14" t="s">
        <v>199</v>
      </c>
      <c r="D16" s="13" t="s">
        <v>78</v>
      </c>
      <c r="E16" s="13">
        <v>2</v>
      </c>
      <c r="F16" s="8" t="s">
        <v>254</v>
      </c>
    </row>
    <row r="17" spans="1:6" ht="60" x14ac:dyDescent="0.25">
      <c r="A17" s="11">
        <v>16</v>
      </c>
      <c r="B17" s="8" t="s">
        <v>79</v>
      </c>
      <c r="C17" s="14" t="s">
        <v>200</v>
      </c>
      <c r="D17" s="13" t="s">
        <v>80</v>
      </c>
      <c r="E17" s="13">
        <v>1</v>
      </c>
      <c r="F17" s="8" t="s">
        <v>264</v>
      </c>
    </row>
    <row r="18" spans="1:6" ht="36" x14ac:dyDescent="0.25">
      <c r="A18" s="11">
        <v>17</v>
      </c>
      <c r="B18" s="8" t="s">
        <v>81</v>
      </c>
      <c r="C18" s="14" t="s">
        <v>201</v>
      </c>
      <c r="D18" s="13" t="s">
        <v>62</v>
      </c>
      <c r="E18" s="13">
        <v>1</v>
      </c>
      <c r="F18" s="8" t="s">
        <v>82</v>
      </c>
    </row>
    <row r="19" spans="1:6" ht="120" x14ac:dyDescent="0.25">
      <c r="A19" s="11">
        <v>18</v>
      </c>
      <c r="B19" s="8" t="s">
        <v>83</v>
      </c>
      <c r="C19" s="14" t="s">
        <v>202</v>
      </c>
      <c r="D19" s="13" t="s">
        <v>80</v>
      </c>
      <c r="E19" s="13">
        <v>1</v>
      </c>
      <c r="F19" s="8" t="s">
        <v>84</v>
      </c>
    </row>
    <row r="20" spans="1:6" ht="24" x14ac:dyDescent="0.25">
      <c r="A20" s="11">
        <v>19</v>
      </c>
      <c r="B20" s="8" t="s">
        <v>85</v>
      </c>
      <c r="C20" s="14" t="s">
        <v>203</v>
      </c>
      <c r="D20" s="13" t="s">
        <v>86</v>
      </c>
      <c r="E20" s="13">
        <v>10</v>
      </c>
      <c r="F20" s="8" t="s">
        <v>317</v>
      </c>
    </row>
    <row r="21" spans="1:6" x14ac:dyDescent="0.25">
      <c r="A21" s="16">
        <v>20</v>
      </c>
      <c r="B21" s="15" t="s">
        <v>24</v>
      </c>
      <c r="C21" s="14" t="s">
        <v>91</v>
      </c>
      <c r="D21" s="16" t="s">
        <v>71</v>
      </c>
      <c r="E21" s="16">
        <v>2</v>
      </c>
      <c r="F21" s="15" t="s">
        <v>27</v>
      </c>
    </row>
    <row r="22" spans="1:6" ht="15.75" thickBot="1" x14ac:dyDescent="0.3">
      <c r="A22" s="11">
        <v>21</v>
      </c>
      <c r="B22" s="8" t="s">
        <v>87</v>
      </c>
      <c r="C22" s="14" t="s">
        <v>204</v>
      </c>
      <c r="D22" s="13" t="s">
        <v>88</v>
      </c>
      <c r="E22" s="13">
        <v>3</v>
      </c>
      <c r="F22" s="8" t="s">
        <v>89</v>
      </c>
    </row>
    <row r="23" spans="1:6" ht="168.75" thickBot="1" x14ac:dyDescent="0.3">
      <c r="A23" s="16">
        <v>22</v>
      </c>
      <c r="B23" s="8" t="s">
        <v>90</v>
      </c>
      <c r="C23" s="14" t="s">
        <v>205</v>
      </c>
      <c r="D23" s="13" t="s">
        <v>71</v>
      </c>
      <c r="E23" s="13">
        <v>2</v>
      </c>
      <c r="F23" s="38" t="s">
        <v>325</v>
      </c>
    </row>
    <row r="24" spans="1:6" ht="15.75" thickBot="1" x14ac:dyDescent="0.3">
      <c r="A24" s="11">
        <v>23</v>
      </c>
      <c r="B24" s="8" t="s">
        <v>92</v>
      </c>
      <c r="C24" s="14" t="s">
        <v>206</v>
      </c>
      <c r="D24" s="13" t="s">
        <v>76</v>
      </c>
      <c r="E24" s="13">
        <v>15</v>
      </c>
      <c r="F24" s="39" t="s">
        <v>322</v>
      </c>
    </row>
    <row r="25" spans="1:6" ht="48" x14ac:dyDescent="0.25">
      <c r="A25" s="16">
        <v>24</v>
      </c>
      <c r="B25" s="8" t="s">
        <v>93</v>
      </c>
      <c r="C25" s="14" t="s">
        <v>207</v>
      </c>
      <c r="D25" s="13" t="s">
        <v>80</v>
      </c>
      <c r="E25" s="13">
        <v>1</v>
      </c>
      <c r="F25" s="8" t="s">
        <v>251</v>
      </c>
    </row>
    <row r="26" spans="1:6" ht="36" x14ac:dyDescent="0.25">
      <c r="A26" s="11">
        <v>25</v>
      </c>
      <c r="B26" s="8" t="s">
        <v>94</v>
      </c>
      <c r="C26" s="14" t="s">
        <v>208</v>
      </c>
      <c r="D26" s="13" t="s">
        <v>80</v>
      </c>
      <c r="E26" s="13">
        <v>1</v>
      </c>
      <c r="F26" s="8" t="s">
        <v>95</v>
      </c>
    </row>
    <row r="27" spans="1:6" ht="84" x14ac:dyDescent="0.25">
      <c r="A27" s="16">
        <v>26</v>
      </c>
      <c r="B27" s="8" t="s">
        <v>96</v>
      </c>
      <c r="C27" s="14" t="s">
        <v>209</v>
      </c>
      <c r="D27" s="13" t="s">
        <v>80</v>
      </c>
      <c r="E27" s="13">
        <v>1</v>
      </c>
      <c r="F27" s="8" t="s">
        <v>295</v>
      </c>
    </row>
    <row r="28" spans="1:6" ht="48" x14ac:dyDescent="0.25">
      <c r="A28" s="11">
        <v>27</v>
      </c>
      <c r="B28" s="8" t="s">
        <v>97</v>
      </c>
      <c r="C28" s="14" t="s">
        <v>210</v>
      </c>
      <c r="D28" s="13" t="s">
        <v>80</v>
      </c>
      <c r="E28" s="13">
        <v>1</v>
      </c>
      <c r="F28" s="8" t="s">
        <v>293</v>
      </c>
    </row>
    <row r="29" spans="1:6" ht="60" x14ac:dyDescent="0.25">
      <c r="A29" s="16">
        <v>28</v>
      </c>
      <c r="B29" s="8" t="s">
        <v>98</v>
      </c>
      <c r="C29" s="14" t="s">
        <v>211</v>
      </c>
      <c r="D29" s="13" t="s">
        <v>80</v>
      </c>
      <c r="E29" s="13">
        <v>1</v>
      </c>
      <c r="F29" s="17" t="s">
        <v>289</v>
      </c>
    </row>
    <row r="30" spans="1:6" ht="48" x14ac:dyDescent="0.25">
      <c r="A30" s="11">
        <v>29</v>
      </c>
      <c r="B30" s="8" t="s">
        <v>99</v>
      </c>
      <c r="C30" s="14" t="s">
        <v>212</v>
      </c>
      <c r="D30" s="13" t="s">
        <v>100</v>
      </c>
      <c r="E30" s="18">
        <v>8</v>
      </c>
      <c r="F30" s="15" t="s">
        <v>101</v>
      </c>
    </row>
    <row r="31" spans="1:6" ht="96" x14ac:dyDescent="0.25">
      <c r="A31" s="16">
        <v>30</v>
      </c>
      <c r="B31" s="8" t="s">
        <v>102</v>
      </c>
      <c r="C31" s="14" t="s">
        <v>213</v>
      </c>
      <c r="D31" s="13" t="s">
        <v>100</v>
      </c>
      <c r="E31" s="13">
        <v>8</v>
      </c>
      <c r="F31" s="8" t="s">
        <v>265</v>
      </c>
    </row>
    <row r="32" spans="1:6" ht="36" x14ac:dyDescent="0.25">
      <c r="A32" s="11">
        <v>31</v>
      </c>
      <c r="B32" s="8" t="s">
        <v>255</v>
      </c>
      <c r="C32" s="14" t="s">
        <v>214</v>
      </c>
      <c r="D32" s="13" t="s">
        <v>100</v>
      </c>
      <c r="E32" s="13">
        <v>8</v>
      </c>
      <c r="F32" s="8" t="s">
        <v>256</v>
      </c>
    </row>
    <row r="33" spans="1:6" ht="156" x14ac:dyDescent="0.25">
      <c r="A33" s="16">
        <v>32</v>
      </c>
      <c r="B33" s="8" t="s">
        <v>103</v>
      </c>
      <c r="C33" s="14" t="s">
        <v>215</v>
      </c>
      <c r="D33" s="13" t="s">
        <v>100</v>
      </c>
      <c r="E33" s="13">
        <v>8</v>
      </c>
      <c r="F33" s="15" t="s">
        <v>298</v>
      </c>
    </row>
    <row r="34" spans="1:6" ht="168" x14ac:dyDescent="0.25">
      <c r="A34" s="11">
        <v>33</v>
      </c>
      <c r="B34" s="8" t="s">
        <v>104</v>
      </c>
      <c r="C34" s="14" t="s">
        <v>216</v>
      </c>
      <c r="D34" s="13" t="s">
        <v>100</v>
      </c>
      <c r="E34" s="13">
        <v>8</v>
      </c>
      <c r="F34" s="19" t="s">
        <v>299</v>
      </c>
    </row>
    <row r="35" spans="1:6" ht="24" x14ac:dyDescent="0.25">
      <c r="A35" s="16">
        <v>34</v>
      </c>
      <c r="B35" s="8" t="s">
        <v>105</v>
      </c>
      <c r="C35" s="14" t="s">
        <v>217</v>
      </c>
      <c r="D35" s="13" t="s">
        <v>100</v>
      </c>
      <c r="E35" s="13">
        <v>8</v>
      </c>
      <c r="F35" s="8" t="s">
        <v>301</v>
      </c>
    </row>
    <row r="36" spans="1:6" ht="48" x14ac:dyDescent="0.25">
      <c r="A36" s="11">
        <v>35</v>
      </c>
      <c r="B36" s="8" t="s">
        <v>106</v>
      </c>
      <c r="C36" s="14" t="s">
        <v>218</v>
      </c>
      <c r="D36" s="13" t="s">
        <v>100</v>
      </c>
      <c r="E36" s="13">
        <v>8</v>
      </c>
      <c r="F36" s="8" t="s">
        <v>302</v>
      </c>
    </row>
    <row r="37" spans="1:6" ht="36" x14ac:dyDescent="0.25">
      <c r="A37" s="16">
        <v>36</v>
      </c>
      <c r="B37" s="8" t="s">
        <v>107</v>
      </c>
      <c r="C37" s="14" t="s">
        <v>219</v>
      </c>
      <c r="D37" s="13" t="s">
        <v>100</v>
      </c>
      <c r="E37" s="13">
        <v>8</v>
      </c>
      <c r="F37" s="8" t="s">
        <v>303</v>
      </c>
    </row>
    <row r="38" spans="1:6" ht="48" x14ac:dyDescent="0.25">
      <c r="A38" s="11">
        <v>37</v>
      </c>
      <c r="B38" s="8" t="s">
        <v>108</v>
      </c>
      <c r="C38" s="14" t="s">
        <v>220</v>
      </c>
      <c r="D38" s="13" t="s">
        <v>100</v>
      </c>
      <c r="E38" s="13">
        <v>8</v>
      </c>
      <c r="F38" s="8" t="s">
        <v>109</v>
      </c>
    </row>
    <row r="39" spans="1:6" ht="36" x14ac:dyDescent="0.25">
      <c r="A39" s="16">
        <v>38</v>
      </c>
      <c r="B39" s="8" t="s">
        <v>110</v>
      </c>
      <c r="C39" s="14" t="s">
        <v>221</v>
      </c>
      <c r="D39" s="13" t="s">
        <v>100</v>
      </c>
      <c r="E39" s="13">
        <v>8</v>
      </c>
      <c r="F39" s="8" t="s">
        <v>300</v>
      </c>
    </row>
    <row r="40" spans="1:6" ht="36" x14ac:dyDescent="0.25">
      <c r="A40" s="11">
        <v>39</v>
      </c>
      <c r="B40" s="8" t="s">
        <v>111</v>
      </c>
      <c r="C40" s="14" t="s">
        <v>222</v>
      </c>
      <c r="D40" s="13" t="s">
        <v>100</v>
      </c>
      <c r="E40" s="13">
        <v>8</v>
      </c>
      <c r="F40" s="8" t="s">
        <v>257</v>
      </c>
    </row>
    <row r="41" spans="1:6" ht="60" x14ac:dyDescent="0.25">
      <c r="A41" s="16">
        <v>40</v>
      </c>
      <c r="B41" s="8" t="s">
        <v>112</v>
      </c>
      <c r="C41" s="14" t="s">
        <v>223</v>
      </c>
      <c r="D41" s="13" t="s">
        <v>100</v>
      </c>
      <c r="E41" s="13">
        <v>8</v>
      </c>
      <c r="F41" s="20" t="s">
        <v>113</v>
      </c>
    </row>
    <row r="42" spans="1:6" ht="24" x14ac:dyDescent="0.25">
      <c r="A42" s="11">
        <v>41</v>
      </c>
      <c r="B42" s="8" t="s">
        <v>114</v>
      </c>
      <c r="C42" s="14" t="s">
        <v>224</v>
      </c>
      <c r="D42" s="13" t="s">
        <v>100</v>
      </c>
      <c r="E42" s="13">
        <v>8</v>
      </c>
      <c r="F42" s="8" t="s">
        <v>115</v>
      </c>
    </row>
    <row r="43" spans="1:6" ht="108" x14ac:dyDescent="0.25">
      <c r="A43" s="16">
        <v>42</v>
      </c>
      <c r="B43" s="8" t="s">
        <v>116</v>
      </c>
      <c r="C43" s="14" t="s">
        <v>225</v>
      </c>
      <c r="D43" s="13" t="s">
        <v>80</v>
      </c>
      <c r="E43" s="13">
        <v>1</v>
      </c>
      <c r="F43" s="8" t="s">
        <v>310</v>
      </c>
    </row>
    <row r="44" spans="1:6" ht="48" x14ac:dyDescent="0.25">
      <c r="A44" s="16">
        <v>43</v>
      </c>
      <c r="B44" s="15" t="s">
        <v>181</v>
      </c>
      <c r="C44" s="14" t="s">
        <v>226</v>
      </c>
      <c r="D44" s="16" t="s">
        <v>17</v>
      </c>
      <c r="E44" s="16">
        <v>8</v>
      </c>
      <c r="F44" s="8" t="s">
        <v>290</v>
      </c>
    </row>
    <row r="45" spans="1:6" ht="36" x14ac:dyDescent="0.25">
      <c r="A45" s="16">
        <v>44</v>
      </c>
      <c r="B45" s="15" t="s">
        <v>182</v>
      </c>
      <c r="C45" s="14" t="s">
        <v>227</v>
      </c>
      <c r="D45" s="16" t="s">
        <v>183</v>
      </c>
      <c r="E45" s="16">
        <v>26</v>
      </c>
      <c r="F45" s="8" t="s">
        <v>266</v>
      </c>
    </row>
    <row r="46" spans="1:6" ht="36" x14ac:dyDescent="0.25">
      <c r="A46" s="16">
        <v>45</v>
      </c>
      <c r="B46" s="15" t="s">
        <v>184</v>
      </c>
      <c r="C46" s="14" t="s">
        <v>228</v>
      </c>
      <c r="D46" s="16" t="s">
        <v>185</v>
      </c>
      <c r="E46" s="16">
        <v>9</v>
      </c>
      <c r="F46" s="8" t="s">
        <v>267</v>
      </c>
    </row>
    <row r="47" spans="1:6" ht="48" x14ac:dyDescent="0.25">
      <c r="A47" s="16">
        <v>46</v>
      </c>
      <c r="B47" s="15" t="s">
        <v>186</v>
      </c>
      <c r="C47" s="14" t="s">
        <v>229</v>
      </c>
      <c r="D47" s="16" t="s">
        <v>100</v>
      </c>
      <c r="E47" s="16">
        <v>8</v>
      </c>
      <c r="F47" s="8" t="s">
        <v>294</v>
      </c>
    </row>
    <row r="48" spans="1:6" ht="72" x14ac:dyDescent="0.25">
      <c r="A48" s="16">
        <v>47</v>
      </c>
      <c r="B48" s="15" t="s">
        <v>187</v>
      </c>
      <c r="C48" s="14" t="s">
        <v>230</v>
      </c>
      <c r="D48" s="16" t="s">
        <v>80</v>
      </c>
      <c r="E48" s="16">
        <v>1</v>
      </c>
      <c r="F48" s="8" t="s">
        <v>268</v>
      </c>
    </row>
    <row r="49" spans="1:6" ht="96" x14ac:dyDescent="0.25">
      <c r="A49" s="16">
        <v>48</v>
      </c>
      <c r="B49" s="15" t="s">
        <v>188</v>
      </c>
      <c r="C49" s="14" t="s">
        <v>231</v>
      </c>
      <c r="D49" s="16" t="s">
        <v>80</v>
      </c>
      <c r="E49" s="16">
        <v>1</v>
      </c>
      <c r="F49" s="8" t="s">
        <v>304</v>
      </c>
    </row>
    <row r="50" spans="1:6" ht="96" x14ac:dyDescent="0.25">
      <c r="A50" s="16">
        <v>49</v>
      </c>
      <c r="B50" s="15" t="s">
        <v>189</v>
      </c>
      <c r="C50" s="14" t="s">
        <v>232</v>
      </c>
      <c r="D50" s="16" t="s">
        <v>80</v>
      </c>
      <c r="E50" s="16">
        <v>1</v>
      </c>
      <c r="F50" s="8" t="s">
        <v>305</v>
      </c>
    </row>
    <row r="51" spans="1:6" ht="48" x14ac:dyDescent="0.25">
      <c r="A51" s="16">
        <v>50</v>
      </c>
      <c r="B51" s="15" t="s">
        <v>190</v>
      </c>
      <c r="C51" s="14" t="s">
        <v>233</v>
      </c>
      <c r="D51" s="16" t="s">
        <v>100</v>
      </c>
      <c r="E51" s="16">
        <v>8</v>
      </c>
      <c r="F51" s="8" t="s">
        <v>308</v>
      </c>
    </row>
    <row r="52" spans="1:6" ht="36" x14ac:dyDescent="0.25">
      <c r="A52" s="29">
        <v>51</v>
      </c>
      <c r="B52" s="30" t="s">
        <v>191</v>
      </c>
      <c r="C52" s="31" t="s">
        <v>234</v>
      </c>
      <c r="D52" s="29" t="s">
        <v>80</v>
      </c>
      <c r="E52" s="29">
        <v>1</v>
      </c>
      <c r="F52" s="17" t="s">
        <v>309</v>
      </c>
    </row>
    <row r="53" spans="1:6" ht="72" x14ac:dyDescent="0.25">
      <c r="A53" s="16">
        <v>52</v>
      </c>
      <c r="B53" s="15" t="s">
        <v>192</v>
      </c>
      <c r="C53" s="14" t="s">
        <v>235</v>
      </c>
      <c r="D53" s="16" t="s">
        <v>80</v>
      </c>
      <c r="E53" s="16">
        <v>1</v>
      </c>
      <c r="F53" s="15" t="s">
        <v>307</v>
      </c>
    </row>
    <row r="54" spans="1:6" ht="36" x14ac:dyDescent="0.25">
      <c r="A54" s="16">
        <v>53</v>
      </c>
      <c r="B54" s="15" t="s">
        <v>329</v>
      </c>
      <c r="C54" s="14" t="s">
        <v>236</v>
      </c>
      <c r="D54" s="16" t="s">
        <v>80</v>
      </c>
      <c r="E54" s="16">
        <v>1</v>
      </c>
      <c r="F54" s="41" t="s">
        <v>334</v>
      </c>
    </row>
    <row r="55" spans="1:6" customFormat="1" ht="168" x14ac:dyDescent="0.25">
      <c r="A55" s="33">
        <v>54</v>
      </c>
      <c r="B55" s="34" t="s">
        <v>311</v>
      </c>
      <c r="C55" s="35" t="s">
        <v>312</v>
      </c>
      <c r="D55" s="33" t="s">
        <v>71</v>
      </c>
      <c r="E55" s="33">
        <v>2</v>
      </c>
      <c r="F55" s="15" t="s">
        <v>328</v>
      </c>
    </row>
    <row r="56" spans="1:6" ht="144" x14ac:dyDescent="0.25">
      <c r="A56" s="16">
        <v>55</v>
      </c>
      <c r="B56" s="34" t="s">
        <v>313</v>
      </c>
      <c r="C56" s="36" t="s">
        <v>316</v>
      </c>
      <c r="D56" s="33" t="s">
        <v>71</v>
      </c>
      <c r="E56" s="33">
        <v>2</v>
      </c>
      <c r="F56" s="15" t="s">
        <v>326</v>
      </c>
    </row>
    <row r="57" spans="1:6" ht="276" x14ac:dyDescent="0.25">
      <c r="A57" s="16">
        <v>56</v>
      </c>
      <c r="B57" s="34" t="s">
        <v>314</v>
      </c>
      <c r="C57" s="36" t="s">
        <v>315</v>
      </c>
      <c r="D57" s="33" t="s">
        <v>71</v>
      </c>
      <c r="E57" s="33">
        <v>2</v>
      </c>
      <c r="F57" s="15" t="s">
        <v>327</v>
      </c>
    </row>
    <row r="58" spans="1:6" ht="120" x14ac:dyDescent="0.25">
      <c r="A58" s="16">
        <v>57</v>
      </c>
      <c r="B58" s="15" t="s">
        <v>318</v>
      </c>
      <c r="C58" s="40" t="s">
        <v>319</v>
      </c>
      <c r="D58" s="16" t="s">
        <v>80</v>
      </c>
      <c r="E58" s="16">
        <v>1</v>
      </c>
      <c r="F58" s="37" t="s">
        <v>333</v>
      </c>
    </row>
    <row r="59" spans="1:6" ht="157.5" x14ac:dyDescent="0.25">
      <c r="A59" s="16">
        <v>58</v>
      </c>
      <c r="B59" s="15" t="s">
        <v>320</v>
      </c>
      <c r="C59" s="40" t="s">
        <v>321</v>
      </c>
      <c r="D59" s="16" t="s">
        <v>157</v>
      </c>
      <c r="E59" s="16">
        <v>12</v>
      </c>
      <c r="F59" s="37" t="s">
        <v>332</v>
      </c>
    </row>
    <row r="60" spans="1:6" ht="24" x14ac:dyDescent="0.25">
      <c r="A60" s="16">
        <v>59</v>
      </c>
      <c r="B60" s="8" t="s">
        <v>330</v>
      </c>
      <c r="C60" s="14" t="s">
        <v>323</v>
      </c>
      <c r="D60" s="16" t="s">
        <v>80</v>
      </c>
      <c r="E60" s="16">
        <v>1</v>
      </c>
      <c r="F60" s="15" t="s">
        <v>331</v>
      </c>
    </row>
    <row r="61" spans="1:6" x14ac:dyDescent="0.25">
      <c r="A61" s="16">
        <v>60</v>
      </c>
      <c r="B61" s="15" t="s">
        <v>24</v>
      </c>
      <c r="C61" s="14" t="s">
        <v>324</v>
      </c>
      <c r="D61" s="16" t="s">
        <v>172</v>
      </c>
      <c r="E61" s="16">
        <v>10</v>
      </c>
      <c r="F61" s="15" t="s">
        <v>27</v>
      </c>
    </row>
    <row r="62" spans="1:6" ht="24" x14ac:dyDescent="0.25">
      <c r="A62" s="16">
        <v>61</v>
      </c>
      <c r="B62" s="15" t="s">
        <v>193</v>
      </c>
      <c r="C62" s="14" t="s">
        <v>237</v>
      </c>
      <c r="D62" s="16" t="s">
        <v>100</v>
      </c>
      <c r="E62" s="16">
        <v>8</v>
      </c>
      <c r="F62" s="34" t="s">
        <v>258</v>
      </c>
    </row>
    <row r="63" spans="1:6" ht="36" x14ac:dyDescent="0.25">
      <c r="A63" s="16">
        <v>62</v>
      </c>
      <c r="B63" s="15" t="s">
        <v>117</v>
      </c>
      <c r="C63" s="12" t="s">
        <v>118</v>
      </c>
      <c r="D63" s="16" t="s">
        <v>7</v>
      </c>
      <c r="E63" s="16">
        <v>3</v>
      </c>
      <c r="F63" s="15" t="s">
        <v>119</v>
      </c>
    </row>
    <row r="64" spans="1:6" ht="96" x14ac:dyDescent="0.25">
      <c r="A64" s="16">
        <v>63</v>
      </c>
      <c r="B64" s="15" t="s">
        <v>120</v>
      </c>
      <c r="C64" s="12" t="s">
        <v>121</v>
      </c>
      <c r="D64" s="16" t="s">
        <v>71</v>
      </c>
      <c r="E64" s="16">
        <v>2</v>
      </c>
      <c r="F64" s="15" t="s">
        <v>306</v>
      </c>
    </row>
    <row r="65" spans="1:6" ht="36" x14ac:dyDescent="0.25">
      <c r="A65" s="16">
        <v>64</v>
      </c>
      <c r="B65" s="15" t="s">
        <v>122</v>
      </c>
      <c r="C65" s="12" t="s">
        <v>123</v>
      </c>
      <c r="D65" s="16" t="s">
        <v>76</v>
      </c>
      <c r="E65" s="16">
        <v>15</v>
      </c>
      <c r="F65" s="15" t="s">
        <v>124</v>
      </c>
    </row>
    <row r="66" spans="1:6" ht="24" x14ac:dyDescent="0.25">
      <c r="A66" s="11">
        <v>65</v>
      </c>
      <c r="B66" s="15" t="s">
        <v>125</v>
      </c>
      <c r="C66" s="12" t="s">
        <v>126</v>
      </c>
      <c r="D66" s="16" t="s">
        <v>13</v>
      </c>
      <c r="E66" s="16">
        <v>5</v>
      </c>
      <c r="F66" s="15" t="s">
        <v>127</v>
      </c>
    </row>
    <row r="67" spans="1:6" ht="24" x14ac:dyDescent="0.25">
      <c r="A67" s="16">
        <v>66</v>
      </c>
      <c r="B67" s="8" t="s">
        <v>128</v>
      </c>
      <c r="C67" s="32" t="s">
        <v>129</v>
      </c>
      <c r="D67" s="13" t="s">
        <v>13</v>
      </c>
      <c r="E67" s="13">
        <v>5</v>
      </c>
      <c r="F67" s="8" t="s">
        <v>130</v>
      </c>
    </row>
    <row r="68" spans="1:6" x14ac:dyDescent="0.25">
      <c r="A68" s="16">
        <v>67</v>
      </c>
      <c r="B68" s="8" t="s">
        <v>131</v>
      </c>
      <c r="C68" s="12" t="s">
        <v>132</v>
      </c>
      <c r="D68" s="13" t="s">
        <v>54</v>
      </c>
      <c r="E68" s="13">
        <v>20</v>
      </c>
      <c r="F68" s="8" t="s">
        <v>133</v>
      </c>
    </row>
    <row r="69" spans="1:6" x14ac:dyDescent="0.25">
      <c r="A69" s="16">
        <v>68</v>
      </c>
      <c r="B69" s="8" t="s">
        <v>134</v>
      </c>
      <c r="C69" s="12" t="s">
        <v>135</v>
      </c>
      <c r="D69" s="13" t="s">
        <v>78</v>
      </c>
      <c r="E69" s="13">
        <v>2</v>
      </c>
      <c r="F69" s="8" t="s">
        <v>260</v>
      </c>
    </row>
    <row r="70" spans="1:6" x14ac:dyDescent="0.25">
      <c r="A70" s="16">
        <v>69</v>
      </c>
      <c r="B70" s="8" t="s">
        <v>136</v>
      </c>
      <c r="C70" s="12" t="s">
        <v>238</v>
      </c>
      <c r="D70" s="13" t="s">
        <v>7</v>
      </c>
      <c r="E70" s="13">
        <v>3</v>
      </c>
      <c r="F70" s="15" t="s">
        <v>240</v>
      </c>
    </row>
    <row r="71" spans="1:6" x14ac:dyDescent="0.25">
      <c r="A71" s="16">
        <v>70</v>
      </c>
      <c r="B71" s="8" t="s">
        <v>137</v>
      </c>
      <c r="C71" s="12" t="s">
        <v>138</v>
      </c>
      <c r="D71" s="13" t="s">
        <v>7</v>
      </c>
      <c r="E71" s="13">
        <v>3</v>
      </c>
      <c r="F71" s="15" t="s">
        <v>241</v>
      </c>
    </row>
    <row r="72" spans="1:6" x14ac:dyDescent="0.25">
      <c r="A72" s="16">
        <v>71</v>
      </c>
      <c r="B72" s="8" t="s">
        <v>139</v>
      </c>
      <c r="C72" s="12" t="s">
        <v>140</v>
      </c>
      <c r="D72" s="13" t="s">
        <v>7</v>
      </c>
      <c r="E72" s="13">
        <v>3</v>
      </c>
      <c r="F72" s="15" t="s">
        <v>242</v>
      </c>
    </row>
    <row r="73" spans="1:6" x14ac:dyDescent="0.25">
      <c r="A73" s="16">
        <v>72</v>
      </c>
      <c r="B73" s="8" t="s">
        <v>141</v>
      </c>
      <c r="C73" s="12" t="s">
        <v>142</v>
      </c>
      <c r="D73" s="13" t="s">
        <v>7</v>
      </c>
      <c r="E73" s="13">
        <v>3</v>
      </c>
      <c r="F73" s="15" t="s">
        <v>243</v>
      </c>
    </row>
    <row r="74" spans="1:6" x14ac:dyDescent="0.25">
      <c r="A74" s="16">
        <v>73</v>
      </c>
      <c r="B74" s="8" t="s">
        <v>143</v>
      </c>
      <c r="C74" s="12" t="s">
        <v>144</v>
      </c>
      <c r="D74" s="13" t="s">
        <v>7</v>
      </c>
      <c r="E74" s="13">
        <v>3</v>
      </c>
      <c r="F74" s="15" t="s">
        <v>244</v>
      </c>
    </row>
    <row r="75" spans="1:6" x14ac:dyDescent="0.25">
      <c r="A75" s="16">
        <v>74</v>
      </c>
      <c r="B75" s="8" t="s">
        <v>145</v>
      </c>
      <c r="C75" s="12" t="s">
        <v>146</v>
      </c>
      <c r="D75" s="13" t="s">
        <v>7</v>
      </c>
      <c r="E75" s="13">
        <v>3</v>
      </c>
      <c r="F75" s="15" t="s">
        <v>245</v>
      </c>
    </row>
    <row r="76" spans="1:6" x14ac:dyDescent="0.25">
      <c r="A76" s="16">
        <v>75</v>
      </c>
      <c r="B76" s="8" t="s">
        <v>147</v>
      </c>
      <c r="C76" s="12" t="s">
        <v>148</v>
      </c>
      <c r="D76" s="13" t="s">
        <v>7</v>
      </c>
      <c r="E76" s="13">
        <v>3</v>
      </c>
      <c r="F76" s="15" t="s">
        <v>246</v>
      </c>
    </row>
    <row r="77" spans="1:6" x14ac:dyDescent="0.25">
      <c r="A77" s="16">
        <v>76</v>
      </c>
      <c r="B77" s="8" t="s">
        <v>149</v>
      </c>
      <c r="C77" s="12" t="s">
        <v>150</v>
      </c>
      <c r="D77" s="13" t="s">
        <v>7</v>
      </c>
      <c r="E77" s="13">
        <v>3</v>
      </c>
      <c r="F77" s="15" t="s">
        <v>247</v>
      </c>
    </row>
    <row r="78" spans="1:6" x14ac:dyDescent="0.25">
      <c r="A78" s="16">
        <v>77</v>
      </c>
      <c r="B78" s="8" t="s">
        <v>151</v>
      </c>
      <c r="C78" s="12" t="s">
        <v>152</v>
      </c>
      <c r="D78" s="13" t="s">
        <v>7</v>
      </c>
      <c r="E78" s="13">
        <v>3</v>
      </c>
      <c r="F78" s="15" t="s">
        <v>248</v>
      </c>
    </row>
    <row r="79" spans="1:6" x14ac:dyDescent="0.25">
      <c r="A79" s="16">
        <v>78</v>
      </c>
      <c r="B79" s="8" t="s">
        <v>153</v>
      </c>
      <c r="C79" s="12" t="s">
        <v>154</v>
      </c>
      <c r="D79" s="13" t="s">
        <v>7</v>
      </c>
      <c r="E79" s="13">
        <v>3</v>
      </c>
      <c r="F79" s="15" t="s">
        <v>259</v>
      </c>
    </row>
    <row r="80" spans="1:6" x14ac:dyDescent="0.25">
      <c r="A80" s="16">
        <v>79</v>
      </c>
      <c r="B80" s="8" t="s">
        <v>155</v>
      </c>
      <c r="C80" s="12" t="s">
        <v>239</v>
      </c>
      <c r="D80" s="21" t="s">
        <v>7</v>
      </c>
      <c r="E80" s="21">
        <v>3</v>
      </c>
      <c r="F80" s="17" t="s">
        <v>261</v>
      </c>
    </row>
    <row r="81" spans="1:6" x14ac:dyDescent="0.25">
      <c r="A81" s="16">
        <v>80</v>
      </c>
      <c r="B81" s="15" t="s">
        <v>24</v>
      </c>
      <c r="C81" s="12" t="s">
        <v>156</v>
      </c>
      <c r="D81" s="16" t="s">
        <v>157</v>
      </c>
      <c r="E81" s="16">
        <v>12</v>
      </c>
      <c r="F81" s="15" t="s">
        <v>27</v>
      </c>
    </row>
    <row r="82" spans="1:6" x14ac:dyDescent="0.25">
      <c r="A82" s="22"/>
      <c r="B82" s="23"/>
      <c r="C82" s="24"/>
      <c r="D82" s="24"/>
      <c r="E82" s="24"/>
      <c r="F82" s="23"/>
    </row>
    <row r="83" spans="1:6" x14ac:dyDescent="0.25">
      <c r="A83" s="22"/>
      <c r="B83" s="23"/>
      <c r="C83" s="24"/>
      <c r="D83" s="24"/>
      <c r="E83" s="24"/>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52" sqref="A52:XFD67"/>
    </sheetView>
  </sheetViews>
  <sheetFormatPr defaultRowHeight="15" x14ac:dyDescent="0.25"/>
  <cols>
    <col min="1" max="1" width="7" customWidth="1"/>
    <col min="2" max="2" width="32.85546875" customWidth="1"/>
    <col min="3" max="3" width="12.42578125" customWidth="1"/>
    <col min="4" max="4" width="11" customWidth="1"/>
    <col min="5" max="5" width="11.28515625" customWidth="1"/>
    <col min="6" max="6" width="26.28515625" customWidth="1"/>
    <col min="7" max="7" width="27.42578125" customWidth="1"/>
  </cols>
  <sheetData>
    <row r="1" spans="1:6" ht="26.25" x14ac:dyDescent="0.25">
      <c r="A1" s="1" t="s">
        <v>0</v>
      </c>
      <c r="B1" s="2" t="s">
        <v>1</v>
      </c>
      <c r="C1" s="3" t="s">
        <v>2</v>
      </c>
      <c r="D1" s="3" t="s">
        <v>3</v>
      </c>
      <c r="E1" s="3" t="s">
        <v>4</v>
      </c>
      <c r="F1" s="2" t="s">
        <v>43</v>
      </c>
    </row>
    <row r="2" spans="1:6" x14ac:dyDescent="0.25">
      <c r="A2" s="4">
        <v>1</v>
      </c>
      <c r="B2" s="5" t="s">
        <v>44</v>
      </c>
      <c r="C2" s="6" t="s">
        <v>6</v>
      </c>
      <c r="D2" s="7" t="s">
        <v>7</v>
      </c>
      <c r="E2" s="7">
        <v>3</v>
      </c>
      <c r="F2" s="5" t="s">
        <v>158</v>
      </c>
    </row>
    <row r="3" spans="1:6" ht="25.5" x14ac:dyDescent="0.25">
      <c r="A3" s="4">
        <v>2</v>
      </c>
      <c r="B3" s="5" t="s">
        <v>46</v>
      </c>
      <c r="C3" s="6" t="s">
        <v>9</v>
      </c>
      <c r="D3" s="7" t="s">
        <v>10</v>
      </c>
      <c r="E3" s="7">
        <v>7</v>
      </c>
      <c r="F3" s="5" t="s">
        <v>291</v>
      </c>
    </row>
    <row r="4" spans="1:6" x14ac:dyDescent="0.25">
      <c r="A4" s="4">
        <v>3</v>
      </c>
      <c r="B4" s="5" t="s">
        <v>277</v>
      </c>
      <c r="C4" s="6" t="s">
        <v>12</v>
      </c>
      <c r="D4" s="7" t="s">
        <v>13</v>
      </c>
      <c r="E4" s="7">
        <v>5</v>
      </c>
      <c r="F4" s="5" t="s">
        <v>159</v>
      </c>
    </row>
    <row r="5" spans="1:6" x14ac:dyDescent="0.25">
      <c r="A5" s="4">
        <v>4</v>
      </c>
      <c r="B5" s="5" t="s">
        <v>278</v>
      </c>
      <c r="C5" s="6" t="s">
        <v>15</v>
      </c>
      <c r="D5" s="7" t="s">
        <v>7</v>
      </c>
      <c r="E5" s="7">
        <v>3</v>
      </c>
      <c r="F5" s="5" t="s">
        <v>159</v>
      </c>
    </row>
    <row r="6" spans="1:6" x14ac:dyDescent="0.25">
      <c r="A6" s="4">
        <v>5</v>
      </c>
      <c r="B6" s="5" t="s">
        <v>280</v>
      </c>
      <c r="C6" s="6" t="s">
        <v>160</v>
      </c>
      <c r="D6" s="7" t="s">
        <v>10</v>
      </c>
      <c r="E6" s="7">
        <v>7</v>
      </c>
      <c r="F6" s="5" t="s">
        <v>161</v>
      </c>
    </row>
    <row r="7" spans="1:6" ht="38.25" x14ac:dyDescent="0.25">
      <c r="A7" s="4">
        <v>6</v>
      </c>
      <c r="B7" s="5" t="s">
        <v>281</v>
      </c>
      <c r="C7" s="6" t="s">
        <v>162</v>
      </c>
      <c r="D7" s="7" t="s">
        <v>10</v>
      </c>
      <c r="E7" s="7">
        <v>7</v>
      </c>
      <c r="F7" s="5" t="s">
        <v>163</v>
      </c>
    </row>
    <row r="8" spans="1:6" ht="38.25" x14ac:dyDescent="0.25">
      <c r="A8" s="4">
        <v>7</v>
      </c>
      <c r="B8" s="5" t="s">
        <v>282</v>
      </c>
      <c r="C8" s="6" t="s">
        <v>164</v>
      </c>
      <c r="D8" s="7" t="s">
        <v>10</v>
      </c>
      <c r="E8" s="7">
        <v>7</v>
      </c>
      <c r="F8" s="5" t="s">
        <v>165</v>
      </c>
    </row>
    <row r="9" spans="1:6" ht="38.25" x14ac:dyDescent="0.25">
      <c r="A9" s="4">
        <v>8</v>
      </c>
      <c r="B9" s="5" t="s">
        <v>283</v>
      </c>
      <c r="C9" s="6" t="s">
        <v>166</v>
      </c>
      <c r="D9" s="7" t="s">
        <v>10</v>
      </c>
      <c r="E9" s="7">
        <v>7</v>
      </c>
      <c r="F9" s="5" t="s">
        <v>167</v>
      </c>
    </row>
    <row r="10" spans="1:6" x14ac:dyDescent="0.25">
      <c r="A10" s="4">
        <v>9</v>
      </c>
      <c r="B10" s="5" t="s">
        <v>24</v>
      </c>
      <c r="C10" s="6" t="s">
        <v>168</v>
      </c>
      <c r="D10" s="7" t="s">
        <v>169</v>
      </c>
      <c r="E10" s="7">
        <v>466</v>
      </c>
      <c r="F10" s="5"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52" sqref="A52:XFD67"/>
    </sheetView>
  </sheetViews>
  <sheetFormatPr defaultRowHeight="15" x14ac:dyDescent="0.25"/>
  <cols>
    <col min="1" max="1" width="6.85546875" customWidth="1"/>
    <col min="2" max="2" width="37.85546875" customWidth="1"/>
    <col min="3" max="3" width="10.28515625" customWidth="1"/>
    <col min="4" max="4" width="9.42578125" customWidth="1"/>
    <col min="5" max="5" width="8.85546875" customWidth="1"/>
    <col min="6" max="6" width="27.28515625" customWidth="1"/>
  </cols>
  <sheetData>
    <row r="1" spans="1:6" ht="26.25" x14ac:dyDescent="0.25">
      <c r="A1" s="1" t="s">
        <v>0</v>
      </c>
      <c r="B1" s="2" t="s">
        <v>1</v>
      </c>
      <c r="C1" s="3" t="s">
        <v>2</v>
      </c>
      <c r="D1" s="2" t="s">
        <v>3</v>
      </c>
      <c r="E1" s="3" t="s">
        <v>4</v>
      </c>
      <c r="F1" s="2" t="s">
        <v>43</v>
      </c>
    </row>
    <row r="2" spans="1:6" x14ac:dyDescent="0.25">
      <c r="A2" s="4">
        <v>1</v>
      </c>
      <c r="B2" s="5" t="s">
        <v>44</v>
      </c>
      <c r="C2" s="6" t="s">
        <v>6</v>
      </c>
      <c r="D2" s="7" t="s">
        <v>7</v>
      </c>
      <c r="E2" s="7">
        <v>3</v>
      </c>
      <c r="F2" s="5" t="s">
        <v>170</v>
      </c>
    </row>
    <row r="3" spans="1:6" x14ac:dyDescent="0.25">
      <c r="A3" s="4">
        <v>2</v>
      </c>
      <c r="B3" s="5" t="s">
        <v>269</v>
      </c>
      <c r="C3" s="6" t="s">
        <v>29</v>
      </c>
      <c r="D3" s="7" t="s">
        <v>30</v>
      </c>
      <c r="E3" s="7">
        <v>6</v>
      </c>
      <c r="F3" s="5" t="s">
        <v>171</v>
      </c>
    </row>
    <row r="4" spans="1:6" x14ac:dyDescent="0.25">
      <c r="A4" s="4">
        <v>3</v>
      </c>
      <c r="B4" s="5" t="s">
        <v>270</v>
      </c>
      <c r="C4" s="6" t="s">
        <v>32</v>
      </c>
      <c r="D4" s="7" t="s">
        <v>172</v>
      </c>
      <c r="E4" s="7">
        <v>10</v>
      </c>
      <c r="F4" s="5" t="s">
        <v>171</v>
      </c>
    </row>
    <row r="5" spans="1:6" x14ac:dyDescent="0.25">
      <c r="A5" s="4">
        <v>4</v>
      </c>
      <c r="B5" s="5" t="s">
        <v>288</v>
      </c>
      <c r="C5" s="6" t="s">
        <v>173</v>
      </c>
      <c r="D5" s="7" t="s">
        <v>70</v>
      </c>
      <c r="E5" s="7">
        <v>9</v>
      </c>
      <c r="F5" s="5" t="s">
        <v>174</v>
      </c>
    </row>
    <row r="6" spans="1:6" x14ac:dyDescent="0.25">
      <c r="A6" s="4">
        <v>5</v>
      </c>
      <c r="B6" s="5" t="s">
        <v>284</v>
      </c>
      <c r="C6" s="6" t="s">
        <v>175</v>
      </c>
      <c r="D6" s="7" t="s">
        <v>70</v>
      </c>
      <c r="E6" s="7">
        <v>9</v>
      </c>
      <c r="F6" s="5" t="s">
        <v>161</v>
      </c>
    </row>
    <row r="7" spans="1:6" ht="38.25" x14ac:dyDescent="0.25">
      <c r="A7" s="4">
        <v>6</v>
      </c>
      <c r="B7" s="5" t="s">
        <v>285</v>
      </c>
      <c r="C7" s="6" t="s">
        <v>176</v>
      </c>
      <c r="D7" s="7" t="s">
        <v>70</v>
      </c>
      <c r="E7" s="7">
        <v>9</v>
      </c>
      <c r="F7" s="5" t="s">
        <v>163</v>
      </c>
    </row>
    <row r="8" spans="1:6" ht="38.25" x14ac:dyDescent="0.25">
      <c r="A8" s="4">
        <v>7</v>
      </c>
      <c r="B8" s="5" t="s">
        <v>286</v>
      </c>
      <c r="C8" s="6" t="s">
        <v>177</v>
      </c>
      <c r="D8" s="7" t="s">
        <v>70</v>
      </c>
      <c r="E8" s="7">
        <v>9</v>
      </c>
      <c r="F8" s="5" t="s">
        <v>165</v>
      </c>
    </row>
    <row r="9" spans="1:6" ht="38.25" x14ac:dyDescent="0.25">
      <c r="A9" s="4">
        <v>8</v>
      </c>
      <c r="B9" s="5" t="s">
        <v>287</v>
      </c>
      <c r="C9" s="6" t="s">
        <v>178</v>
      </c>
      <c r="D9" s="7" t="s">
        <v>70</v>
      </c>
      <c r="E9" s="7">
        <v>9</v>
      </c>
      <c r="F9" s="5" t="s">
        <v>167</v>
      </c>
    </row>
    <row r="10" spans="1:6" x14ac:dyDescent="0.25">
      <c r="A10" s="4">
        <v>9</v>
      </c>
      <c r="B10" s="5" t="s">
        <v>24</v>
      </c>
      <c r="C10" s="6" t="s">
        <v>179</v>
      </c>
      <c r="D10" s="7" t="s">
        <v>180</v>
      </c>
      <c r="E10" s="7">
        <v>448</v>
      </c>
      <c r="F10" s="5"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DF8283AB08054CA3F573DD6BF13158" ma:contentTypeVersion="0" ma:contentTypeDescription="Create a new document." ma:contentTypeScope="" ma:versionID="da5935712ceaff7be05e895fd368ca36">
  <xsd:schema xmlns:xsd="http://www.w3.org/2001/XMLSchema" xmlns:xs="http://www.w3.org/2001/XMLSchema" xmlns:p="http://schemas.microsoft.com/office/2006/metadata/properties" xmlns:ns1="http://schemas.microsoft.com/sharepoint/v3" xmlns:ns2="544be07d-7465-4746-b40c-f2df032bad02" xmlns:ns3="$ListId:project_documents;" xmlns:ns4="http://schemas.microsoft.com/sharepoint/v3/fields" targetNamespace="http://schemas.microsoft.com/office/2006/metadata/properties" ma:root="true" ma:fieldsID="aa7a4196cf1d19134985a9b70119ab4e" ns1:_="" ns2:_="" ns3:_="" ns4:_="">
    <xsd:import namespace="http://schemas.microsoft.com/sharepoint/v3"/>
    <xsd:import namespace="544be07d-7465-4746-b40c-f2df032bad02"/>
    <xsd:import namespace="$ListId:project_documents;"/>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Work_Identifier"/>
                <xsd:element ref="ns3:Work_Category"/>
                <xsd:element ref="ns3:Document_Type"/>
                <xsd:element ref="ns4:_Status" minOccurs="0"/>
                <xsd:element ref="ns3:Author0"/>
                <xsd:element ref="ns3:Manager" minOccurs="0"/>
                <xsd:element ref="ns3:Company"/>
                <xsd:element ref="ns3:Category" minOccurs="0"/>
                <xsd:element ref="ns3:Comments" minOccurs="0"/>
                <xsd:element ref="ns3:Language"/>
                <xsd:element ref="ns1:Report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2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ListId:project_documents;" elementFormDefault="qualified">
    <xsd:import namespace="http://schemas.microsoft.com/office/2006/documentManagement/types"/>
    <xsd:import namespace="http://schemas.microsoft.com/office/infopath/2007/PartnerControls"/>
    <xsd:element name="Work_Identifier" ma:index="11" ma:displayName="Work_Identifier" ma:description="Enter the contract-specific identifier for the unit of work. (CR Number, ETS Number, etc.)" ma:internalName="Work_Identifier">
      <xsd:simpleType>
        <xsd:restriction base="dms:Text">
          <xsd:maxLength value="10"/>
        </xsd:restriction>
      </xsd:simpleType>
    </xsd:element>
    <xsd:element name="Work_Category" ma:index="12" ma:displayName="Work_Category" ma:format="Dropdown" ma:internalName="Work_Category">
      <xsd:simpleType>
        <xsd:restriction base="dms:Choice">
          <xsd:enumeration value="Project Management"/>
          <xsd:enumeration value="PM - Initiation"/>
          <xsd:enumeration value="PM - Planning"/>
          <xsd:enumeration value="PM - Monitoring &amp; Control"/>
          <xsd:enumeration value="PM - Closure"/>
          <xsd:enumeration value="Requirements"/>
          <xsd:enumeration value="Design"/>
          <xsd:enumeration value="Development"/>
          <xsd:enumeration value="Testing"/>
          <xsd:enumeration value="Testing Approach"/>
          <xsd:enumeration value="Testing Results"/>
          <xsd:enumeration value="Implementation"/>
          <xsd:enumeration value="Configuration Management"/>
          <xsd:enumeration value="Training"/>
          <xsd:enumeration value="PPQA Eval"/>
          <xsd:enumeration value="Measurement"/>
          <xsd:enumeration value="Process Management"/>
          <xsd:enumeration value="TBD"/>
        </xsd:restriction>
      </xsd:simpleType>
    </xsd:element>
    <xsd:element name="Document_Type" ma:index="13" ma:displayName="Document_Type" ma:format="Dropdown" ma:internalName="Document_Type">
      <xsd:simpleType>
        <xsd:restriction base="dms:Choice">
          <xsd:enumeration value="Approval"/>
          <xsd:enumeration value="Artifact"/>
          <xsd:enumeration value="Audit"/>
          <xsd:enumeration value="Calendar"/>
          <xsd:enumeration value="Checklist"/>
          <xsd:enumeration value="CMS XLC (Framework)"/>
          <xsd:enumeration value="Data Specification"/>
          <xsd:enumeration value="Diagram"/>
          <xsd:enumeration value="Form"/>
          <xsd:enumeration value="Layout"/>
          <xsd:enumeration value="Matrix"/>
          <xsd:enumeration value="Meeting Artifact"/>
          <xsd:enumeration value="Peer Review"/>
          <xsd:enumeration value="Plan"/>
          <xsd:enumeration value="PM Plan"/>
          <xsd:enumeration value="Process Audit"/>
          <xsd:enumeration value="Report"/>
          <xsd:enumeration value="Result"/>
          <xsd:enumeration value="Review"/>
          <xsd:enumeration value="Schedule"/>
          <xsd:enumeration value="Specification"/>
          <xsd:enumeration value="Status"/>
          <xsd:enumeration value="TBD"/>
          <xsd:enumeration value="Validation"/>
          <xsd:enumeration value="Work Product Audit"/>
          <xsd:enumeration value="Workbook"/>
        </xsd:restriction>
      </xsd:simpleType>
    </xsd:element>
    <xsd:element name="Author0" ma:index="16" ma:displayName="Author" ma:default="CMS -- General Dynamics IT" ma:internalName="Author0">
      <xsd:simpleType>
        <xsd:restriction base="dms:Text">
          <xsd:maxLength value="26"/>
        </xsd:restriction>
      </xsd:simpleType>
    </xsd:element>
    <xsd:element name="Manager" ma:index="17" nillable="true" ma:displayName="Manager" ma:internalName="Manager">
      <xsd:simpleType>
        <xsd:restriction base="dms:Text">
          <xsd:maxLength value="255"/>
        </xsd:restriction>
      </xsd:simpleType>
    </xsd:element>
    <xsd:element name="Company" ma:index="18" ma:displayName="Company" ma:default="." ma:internalName="Company">
      <xsd:simpleType>
        <xsd:restriction base="dms:Text">
          <xsd:maxLength value="1"/>
        </xsd:restriction>
      </xsd:simpleType>
    </xsd:element>
    <xsd:element name="Category" ma:index="19" nillable="true" ma:displayName="Category" ma:internalName="Category">
      <xsd:simpleType>
        <xsd:restriction base="dms:Text">
          <xsd:maxLength value="255"/>
        </xsd:restriction>
      </xsd:simpleType>
    </xsd:element>
    <xsd:element name="Comments" ma:index="21" nillable="true" ma:displayName="Comments" ma:internalName="Comments">
      <xsd:simpleType>
        <xsd:restriction base="dms:Text">
          <xsd:maxLength value="255"/>
        </xsd:restriction>
      </xsd:simpleType>
    </xsd:element>
    <xsd:element name="Language" ma:index="22" ma:displayName="Language" ma:default="English" ma:internalName="Language">
      <xsd:simpleType>
        <xsd:restriction base="dms:Text">
          <xsd:maxLength value="7"/>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Not Started"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5" ma:displayName="Subject"/>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AE77478DEC8B5046B3380C39F422DE9E" ma:contentTypeVersion="1" ma:contentTypeDescription="Create a new document." ma:contentTypeScope="" ma:versionID="171a3f3916c75ab73d85976cca62497f">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F49B83F-13EE-4248-BBE3-E34013A8D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4be07d-7465-4746-b40c-f2df032bad02"/>
    <ds:schemaRef ds:uri="$ListId:project_document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083C28-50B5-4C33-B55A-20DCCF7BA8E6}"/>
</file>

<file path=customXml/itemProps3.xml><?xml version="1.0" encoding="utf-8"?>
<ds:datastoreItem xmlns:ds="http://schemas.openxmlformats.org/officeDocument/2006/customXml" ds:itemID="{C47ACEB8-F479-49F9-88EA-562595922366}"/>
</file>

<file path=customXml/itemProps4.xml><?xml version="1.0" encoding="utf-8"?>
<ds:datastoreItem xmlns:ds="http://schemas.openxmlformats.org/officeDocument/2006/customXml" ds:itemID="{0B49B4FB-F2B2-47DC-B287-69F6213A47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ViPS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Reinartz, Chris</dc:creator>
  <cp:lastModifiedBy>Windows User</cp:lastModifiedBy>
  <cp:lastPrinted>2014-11-13T17:13:16Z</cp:lastPrinted>
  <dcterms:created xsi:type="dcterms:W3CDTF">2010-06-18T14:50:26Z</dcterms:created>
  <dcterms:modified xsi:type="dcterms:W3CDTF">2016-11-01T12:47:10Z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0x010100AE77478DEC8B5046B3380C39F422DE9E</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5e8f8b9c-4808-44f4-aef2-dd800b2e759e</vt:lpwstr>
  </property>
  <property fmtid="{D5CDD505-2E9C-101B-9397-08002B2CF9AE}" pid="20" name="_AdHocReviewCycleID">
    <vt:i4>-1270428482</vt:i4>
  </property>
  <property fmtid="{D5CDD505-2E9C-101B-9397-08002B2CF9AE}" pid="21" name="_EmailSubject">
    <vt:lpwstr>Final Versions of DDPS Edit Spreadsheet and Other File Layouts for Nov 2016 Release</vt:lpwstr>
  </property>
  <property fmtid="{D5CDD505-2E9C-101B-9397-08002B2CF9AE}" pid="22" name="_AuthorEmail">
    <vt:lpwstr>Ivan.Iveljic@cms.hhs.gov</vt:lpwstr>
  </property>
  <property fmtid="{D5CDD505-2E9C-101B-9397-08002B2CF9AE}" pid="23" name="_AuthorEmailDisplayName">
    <vt:lpwstr>Iveljic, Ivan (CMS/CM)</vt:lpwstr>
  </property>
  <property fmtid="{D5CDD505-2E9C-101B-9397-08002B2CF9AE}" pid="24" name="_PreviousAdHocReviewCycleID">
    <vt:i4>-1587506641</vt:i4>
  </property>
  <property fmtid="{D5CDD505-2E9C-101B-9397-08002B2CF9AE}" pid="25" name="_ReviewingToolsShownOnce">
    <vt:lpwstr/>
  </property>
</Properties>
</file>